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9045" tabRatio="740"/>
  </bookViews>
  <sheets>
    <sheet name="Itinerario" sheetId="51" r:id="rId1"/>
    <sheet name="CheckUD" sheetId="64" state="hidden" r:id="rId2"/>
    <sheet name="Check Amb" sheetId="66" state="hidden" r:id="rId3"/>
  </sheets>
  <definedNames>
    <definedName name="_xlnm._FilterDatabase" localSheetId="0" hidden="1">Itinerario!$A$5:$V$46</definedName>
    <definedName name="_xlnm.Print_Area" localSheetId="0">Itinerario!$A$2:$W$46</definedName>
  </definedNames>
  <calcPr calcId="152511"/>
  <pivotCaches>
    <pivotCache cacheId="0" r:id="rId4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51" l="1"/>
  <c r="V19" i="51"/>
  <c r="V34" i="51" l="1"/>
  <c r="S34" i="51"/>
  <c r="V17" i="51"/>
  <c r="V16" i="51"/>
  <c r="S17" i="51"/>
  <c r="S16" i="51"/>
  <c r="S35" i="51"/>
  <c r="V35" i="51"/>
  <c r="V38" i="51" l="1"/>
  <c r="V39" i="51"/>
  <c r="V40" i="51"/>
  <c r="V41" i="51"/>
  <c r="V42" i="51"/>
  <c r="V43" i="51"/>
  <c r="V44" i="51"/>
  <c r="V45" i="51"/>
  <c r="V37" i="51"/>
  <c r="S38" i="51"/>
  <c r="S39" i="51"/>
  <c r="S40" i="51"/>
  <c r="S41" i="51"/>
  <c r="S42" i="51"/>
  <c r="S43" i="51"/>
  <c r="S44" i="51"/>
  <c r="S45" i="51"/>
  <c r="S37" i="51"/>
  <c r="V33" i="51"/>
  <c r="V32" i="51"/>
  <c r="V31" i="51"/>
  <c r="V30" i="51"/>
  <c r="V29" i="51"/>
  <c r="V28" i="51"/>
  <c r="V27" i="51"/>
  <c r="V26" i="51"/>
  <c r="V25" i="51"/>
  <c r="S33" i="51"/>
  <c r="S32" i="51"/>
  <c r="S31" i="51"/>
  <c r="S30" i="51"/>
  <c r="S29" i="51"/>
  <c r="S28" i="51"/>
  <c r="S27" i="51"/>
  <c r="S26" i="51"/>
  <c r="S25" i="51"/>
  <c r="V23" i="51"/>
  <c r="V22" i="51"/>
  <c r="V21" i="51"/>
  <c r="V20" i="51"/>
  <c r="V15" i="51"/>
  <c r="V14" i="51"/>
  <c r="V13" i="51"/>
  <c r="V12" i="51"/>
  <c r="V11" i="51"/>
  <c r="V10" i="51"/>
  <c r="V9" i="51"/>
  <c r="V8" i="51"/>
  <c r="S23" i="51"/>
  <c r="S22" i="51"/>
  <c r="S21" i="51"/>
  <c r="S20" i="51"/>
  <c r="S15" i="51"/>
  <c r="S14" i="51"/>
  <c r="S13" i="51"/>
  <c r="S12" i="51"/>
  <c r="S11" i="51"/>
  <c r="S10" i="51"/>
  <c r="S9" i="51"/>
  <c r="S8" i="51"/>
</calcChain>
</file>

<file path=xl/sharedStrings.xml><?xml version="1.0" encoding="utf-8"?>
<sst xmlns="http://schemas.openxmlformats.org/spreadsheetml/2006/main" count="95" uniqueCount="80">
  <si>
    <t>UNIDAD DIDÁCTICA</t>
  </si>
  <si>
    <t>Horas</t>
  </si>
  <si>
    <t>Periodos Académicos (créditos y horas)</t>
  </si>
  <si>
    <t>II (c)</t>
  </si>
  <si>
    <t>II (h)</t>
  </si>
  <si>
    <t>III (h)</t>
  </si>
  <si>
    <t>IV (c)</t>
  </si>
  <si>
    <t>IV (h)</t>
  </si>
  <si>
    <t>V (c)</t>
  </si>
  <si>
    <t>V (h)</t>
  </si>
  <si>
    <t>Teóricos</t>
  </si>
  <si>
    <t>Prácticos</t>
  </si>
  <si>
    <t>Total</t>
  </si>
  <si>
    <t>De teoría</t>
  </si>
  <si>
    <t>Prácticas</t>
  </si>
  <si>
    <t>DESCRIPCION DE LA COMPETENCIA</t>
  </si>
  <si>
    <t>VI (c)</t>
  </si>
  <si>
    <t>VI (h)</t>
  </si>
  <si>
    <t>Periodo</t>
  </si>
  <si>
    <t>Aula pedagógica</t>
  </si>
  <si>
    <t>III (c)</t>
  </si>
  <si>
    <t>Créditos Académicos</t>
  </si>
  <si>
    <t>Etiquetas de fila</t>
  </si>
  <si>
    <t>(en blanco)</t>
  </si>
  <si>
    <t>Total general</t>
  </si>
  <si>
    <t>(Todas)</t>
  </si>
  <si>
    <t>I</t>
  </si>
  <si>
    <t>II</t>
  </si>
  <si>
    <t>III</t>
  </si>
  <si>
    <t>IV</t>
  </si>
  <si>
    <t>V</t>
  </si>
  <si>
    <t>VI</t>
  </si>
  <si>
    <t>I(c)</t>
  </si>
  <si>
    <t>I(h)</t>
  </si>
  <si>
    <t>Inglés para la comunicación oral</t>
  </si>
  <si>
    <t>Comprensión y redacción en inglés</t>
  </si>
  <si>
    <t>Comportamiento ético</t>
  </si>
  <si>
    <t>Solución de problemas</t>
  </si>
  <si>
    <t>Comunicación oral</t>
  </si>
  <si>
    <t>Aplicaciones en internet</t>
  </si>
  <si>
    <t>Ofimática</t>
  </si>
  <si>
    <t>Competenvias Tecnicas (Unidad de Competencia)</t>
  </si>
  <si>
    <t>Competencias para la Empleabilidad</t>
  </si>
  <si>
    <t>DENOMINACION DEL MÓDULO</t>
  </si>
  <si>
    <t>Experiencias en situaciones reales de trabajo ESRT</t>
  </si>
  <si>
    <t>INSTITUTO DE EDUCACIÓN SUPERIOR TECNOLÓGICO PÚBLICO DE YUNGUYO</t>
  </si>
  <si>
    <t xml:space="preserve">Salud comunitaria </t>
  </si>
  <si>
    <t xml:space="preserve">Atención de enfermería a la persona, familia y comunidad </t>
  </si>
  <si>
    <t>Promoción de la salud</t>
  </si>
  <si>
    <t>Educación para la salud</t>
  </si>
  <si>
    <t xml:space="preserve">Asistencia de enfermería en inmunizaciones </t>
  </si>
  <si>
    <t>Atención para la prevención de enfermedades</t>
  </si>
  <si>
    <t xml:space="preserve">Evaluación de la intervención de enfermería </t>
  </si>
  <si>
    <t xml:space="preserve">Actividades en epidemiología </t>
  </si>
  <si>
    <t xml:space="preserve">Salud en desastres naturales  </t>
  </si>
  <si>
    <t xml:space="preserve">Actividades de enfermería en salud pública </t>
  </si>
  <si>
    <t>Matemática aplicada a la enfermería</t>
  </si>
  <si>
    <t xml:space="preserve">Interpretación y producción textos </t>
  </si>
  <si>
    <t>Asistencia básica hospitalaria</t>
  </si>
  <si>
    <t>Administracion de medicamentos</t>
  </si>
  <si>
    <t>Documentacion en salud</t>
  </si>
  <si>
    <t>Microbiología</t>
  </si>
  <si>
    <t>Atención de enfermería en urgencias y emergencias</t>
  </si>
  <si>
    <t>Procedimientos invasivos, no invasivos y de muestras biológicas</t>
  </si>
  <si>
    <t>Estadística aplicada a la enfermería</t>
  </si>
  <si>
    <t>Química aplicada a la enfermería</t>
  </si>
  <si>
    <t>Cultura ambiental</t>
  </si>
  <si>
    <t>Salud materno neonatal</t>
  </si>
  <si>
    <t>Atención del niño y adolescente</t>
  </si>
  <si>
    <t>Atenciónal usuario quirúrgico</t>
  </si>
  <si>
    <t>Atención del adulto</t>
  </si>
  <si>
    <t>Atención del adulto de mayor</t>
  </si>
  <si>
    <t xml:space="preserve">Atención de en salud mental </t>
  </si>
  <si>
    <t>Atención del paciente en estado crítico</t>
  </si>
  <si>
    <t>Módulo N° 01:Asistencia en promoción y prevención de la salud</t>
  </si>
  <si>
    <t>Módulo N° 2: Asistencia en la atención básica de la salud</t>
  </si>
  <si>
    <t>Módulo N° 3: Asistencia en la atención integral en salud</t>
  </si>
  <si>
    <t>ITINERARIO FORMATIVO DEL PROGRAMA DE ESTUDIOS  DE ENFERMERIA TECNICA</t>
  </si>
  <si>
    <t>Anatomia y fisiologia humana</t>
  </si>
  <si>
    <t>Competencias Tecnicas (Unidad de Competencia)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</si>
</sst>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2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BDDEFF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24"/>
      <color theme="1"/>
      <name val="Calibri"/>
      <family val="2"/>
      <scheme val="minor"/>
    </font>
    <font>
      <b/>
      <sz val="22"/>
      <color theme="1"/>
      <name val="Arial Black"/>
      <family val="2"/>
    </font>
    <font>
      <sz val="14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59B72"/>
        <bgColor indexed="64"/>
      </patternFill>
    </fill>
    <fill>
      <patternFill patternType="solid">
        <fgColor rgb="FF2E4482"/>
        <bgColor indexed="64"/>
      </patternFill>
    </fill>
    <fill>
      <patternFill patternType="solid">
        <fgColor rgb="FFBDDEFF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0" fontId="12" fillId="6" borderId="1" xfId="0" applyFont="1" applyFill="1" applyBorder="1" applyAlignment="1" applyProtection="1">
      <alignment horizontal="center" vertical="center" textRotation="90" wrapText="1"/>
      <protection hidden="1"/>
    </xf>
    <xf numFmtId="0" fontId="12" fillId="6" borderId="1" xfId="0" applyFont="1" applyFill="1" applyBorder="1" applyAlignment="1" applyProtection="1">
      <alignment horizontal="center" vertical="center" textRotation="90" wrapText="1"/>
      <protection hidden="1"/>
    </xf>
    <xf numFmtId="0" fontId="9" fillId="0" borderId="2" xfId="0" applyNumberFormat="1" applyFont="1" applyFill="1" applyBorder="1" applyAlignment="1" applyProtection="1">
      <alignment horizontal="left" vertical="center"/>
      <protection hidden="1"/>
    </xf>
    <xf numFmtId="0" fontId="9" fillId="0" borderId="4" xfId="0" applyNumberFormat="1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2" fillId="6" borderId="1" xfId="0" applyFont="1" applyFill="1" applyBorder="1" applyAlignment="1" applyProtection="1">
      <alignment horizontal="center" vertical="center" textRotation="90" wrapText="1"/>
      <protection hidden="1"/>
    </xf>
    <xf numFmtId="0" fontId="9" fillId="0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textRotation="90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0" fillId="7" borderId="2" xfId="0" applyFont="1" applyFill="1" applyBorder="1" applyAlignment="1" applyProtection="1">
      <alignment horizontal="left" vertical="center" wrapText="1"/>
      <protection hidden="1"/>
    </xf>
    <xf numFmtId="0" fontId="10" fillId="7" borderId="3" xfId="0" applyFont="1" applyFill="1" applyBorder="1" applyAlignment="1" applyProtection="1">
      <alignment horizontal="left" vertical="center" wrapText="1"/>
      <protection hidden="1"/>
    </xf>
    <xf numFmtId="0" fontId="9" fillId="0" borderId="2" xfId="0" applyNumberFormat="1" applyFont="1" applyFill="1" applyBorder="1" applyAlignment="1" applyProtection="1">
      <alignment horizontal="left" vertical="center" wrapText="1"/>
      <protection hidden="1"/>
    </xf>
    <xf numFmtId="0" fontId="9" fillId="0" borderId="4" xfId="0" applyNumberFormat="1" applyFont="1" applyFill="1" applyBorder="1" applyAlignment="1" applyProtection="1">
      <alignment horizontal="left" vertical="center" wrapText="1"/>
      <protection hidden="1"/>
    </xf>
    <xf numFmtId="0" fontId="9" fillId="0" borderId="2" xfId="0" applyNumberFormat="1" applyFont="1" applyFill="1" applyBorder="1" applyAlignment="1" applyProtection="1">
      <alignment horizontal="left" vertical="center"/>
      <protection hidden="1"/>
    </xf>
    <xf numFmtId="0" fontId="9" fillId="0" borderId="4" xfId="0" applyNumberFormat="1" applyFont="1" applyFill="1" applyBorder="1" applyAlignment="1" applyProtection="1">
      <alignment horizontal="left" vertical="center"/>
      <protection hidden="1"/>
    </xf>
    <xf numFmtId="0" fontId="12" fillId="5" borderId="7" xfId="0" applyFont="1" applyFill="1" applyBorder="1" applyAlignment="1" applyProtection="1">
      <alignment horizontal="center" vertical="center" textRotation="90" wrapText="1"/>
      <protection hidden="1"/>
    </xf>
    <xf numFmtId="0" fontId="12" fillId="5" borderId="8" xfId="0" applyFont="1" applyFill="1" applyBorder="1" applyAlignment="1" applyProtection="1">
      <alignment horizontal="center" vertical="center" textRotation="90" wrapText="1"/>
      <protection hidden="1"/>
    </xf>
    <xf numFmtId="0" fontId="12" fillId="5" borderId="5" xfId="0" applyFont="1" applyFill="1" applyBorder="1" applyAlignment="1" applyProtection="1">
      <alignment horizontal="center" vertical="center" textRotation="90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82FA"/>
      <color rgb="FF0064C8"/>
      <color rgb="FFFFBEC8"/>
      <color rgb="FF005AC8"/>
      <color rgb="FF00C8C8"/>
      <color rgb="FFFFC864"/>
      <color rgb="FFFF9632"/>
      <color rgb="FF009664"/>
      <color rgb="FF00CC99"/>
      <color rgb="FF8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Users\Usuario\Downloads\PE_Arquitectura_de_plataformas_y_servicios_IESTP_YUNGUYO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LBERT PAQUIYAURI PRADO" refreshedDate="43808.465078819441" createdVersion="5" refreshedVersion="5" minRefreshableVersion="3" recordCount="900">
  <cacheSource type="worksheet">
    <worksheetSource ref="A13:F913" sheet="Asoc_ambiente_UD" r:id="rId2"/>
  </cacheSource>
  <cacheFields count="6">
    <cacheField name="Módulos Formativos" numFmtId="0">
      <sharedItems containsString="0" containsBlank="1" containsNumber="1" containsInteger="1" minValue="0" maxValue="0"/>
    </cacheField>
    <cacheField name="Denominación de Ambiente" numFmtId="0">
      <sharedItems containsBlank="1" count="11">
        <s v="Aula pedagógica"/>
        <m/>
        <s v="Aula de cómputo" u="1"/>
        <s v="Laboratorio de idiomas" u="1"/>
        <s v="Ambiente 6" u="1"/>
        <s v="Ambiente 10" u="1"/>
        <s v="Ambiente 7" u="1"/>
        <s v="Ambiente 8" u="1"/>
        <s v="Ambiente 9" u="1"/>
        <s v="Ambiente 4" u="1"/>
        <s v="Ambiente 5" u="1"/>
      </sharedItems>
    </cacheField>
    <cacheField name="Unidades Didácticas Asociadas" numFmtId="0">
      <sharedItems containsNonDate="0" containsString="0" containsBlank="1" count="1">
        <m/>
      </sharedItems>
    </cacheField>
    <cacheField name="Horas Teóricas" numFmtId="0">
      <sharedItems containsSemiMixedTypes="0" containsString="0" containsNumber="1" containsInteger="1" minValue="0" maxValue="0"/>
    </cacheField>
    <cacheField name="Horas Prácticas" numFmtId="0">
      <sharedItems containsSemiMixedTypes="0" containsString="0" containsNumber="1" containsInteger="1" minValue="0" maxValue="0"/>
    </cacheField>
    <cacheField name="Periodo" numFmtId="0">
      <sharedItems count="1"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0"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n v="0"/>
    <x v="0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  <r>
    <m/>
    <x v="1"/>
    <x v="0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5" firstHeaderRow="1" firstDataRow="1" firstDataCol="1" rowPageCount="1" colPageCount="1"/>
  <pivotFields count="6"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axis="axisPage" showAll="0">
      <items count="2">
        <item x="0"/>
        <item t="default"/>
      </items>
    </pivotField>
  </pivotFields>
  <rowFields count="1">
    <field x="2"/>
  </rowFields>
  <rowItems count="2">
    <i>
      <x/>
    </i>
    <i t="grand">
      <x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6" firstHeaderRow="1" firstDataRow="1" firstDataCol="1"/>
  <pivotFields count="6">
    <pivotField showAll="0"/>
    <pivotField axis="axisRow" showAll="0">
      <items count="12">
        <item m="1" x="5"/>
        <item m="1" x="9"/>
        <item m="1" x="10"/>
        <item m="1" x="4"/>
        <item m="1" x="6"/>
        <item m="1" x="7"/>
        <item m="1" x="8"/>
        <item m="1" x="2"/>
        <item x="0"/>
        <item m="1" x="3"/>
        <item x="1"/>
        <item t="default"/>
      </items>
    </pivotField>
    <pivotField showAll="0"/>
    <pivotField showAll="0"/>
    <pivotField showAll="0"/>
    <pivotField showAll="0"/>
  </pivotFields>
  <rowFields count="1">
    <field x="1"/>
  </rowFields>
  <rowItems count="3">
    <i>
      <x v="8"/>
    </i>
    <i>
      <x v="1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46"/>
  <sheetViews>
    <sheetView showGridLines="0" tabSelected="1" topLeftCell="A25" zoomScale="73" zoomScaleNormal="73" workbookViewId="0">
      <selection activeCell="C33" sqref="C33:V33"/>
    </sheetView>
  </sheetViews>
  <sheetFormatPr baseColWidth="10" defaultColWidth="11.42578125" defaultRowHeight="12.75" x14ac:dyDescent="0.2"/>
  <cols>
    <col min="1" max="1" width="23" style="1" customWidth="1"/>
    <col min="2" max="2" width="11.7109375" style="1" customWidth="1"/>
    <col min="3" max="3" width="24.5703125" style="1" customWidth="1"/>
    <col min="4" max="4" width="17.140625" style="1" customWidth="1"/>
    <col min="5" max="16" width="4.7109375" style="1" customWidth="1"/>
    <col min="17" max="18" width="9.28515625" style="1" customWidth="1"/>
    <col min="19" max="22" width="9.28515625" style="2" customWidth="1"/>
    <col min="23" max="23" width="4.140625" style="1" customWidth="1"/>
    <col min="24" max="16384" width="11.42578125" style="1"/>
  </cols>
  <sheetData>
    <row r="1" spans="1:22" ht="28.5" x14ac:dyDescent="0.4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45.6" customHeight="1" x14ac:dyDescent="0.2">
      <c r="A2" s="32" t="s">
        <v>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54" customHeight="1" x14ac:dyDescent="0.2">
      <c r="A3" s="25" t="s">
        <v>77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6.149999999999999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30" customHeight="1" x14ac:dyDescent="0.2">
      <c r="A5" s="34" t="s">
        <v>43</v>
      </c>
      <c r="B5" s="44" t="s">
        <v>15</v>
      </c>
      <c r="C5" s="34" t="s">
        <v>0</v>
      </c>
      <c r="D5" s="34"/>
      <c r="E5" s="34" t="s">
        <v>2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 t="s">
        <v>21</v>
      </c>
      <c r="R5" s="34"/>
      <c r="S5" s="34"/>
      <c r="T5" s="34" t="s">
        <v>1</v>
      </c>
      <c r="U5" s="34"/>
      <c r="V5" s="34"/>
    </row>
    <row r="6" spans="1:22" ht="30" customHeight="1" x14ac:dyDescent="0.2">
      <c r="A6" s="34"/>
      <c r="B6" s="44"/>
      <c r="C6" s="34"/>
      <c r="D6" s="34"/>
      <c r="E6" s="19" t="s">
        <v>32</v>
      </c>
      <c r="F6" s="19" t="s">
        <v>33</v>
      </c>
      <c r="G6" s="19" t="s">
        <v>3</v>
      </c>
      <c r="H6" s="19" t="s">
        <v>4</v>
      </c>
      <c r="I6" s="19" t="s">
        <v>20</v>
      </c>
      <c r="J6" s="19" t="s">
        <v>5</v>
      </c>
      <c r="K6" s="19" t="s">
        <v>6</v>
      </c>
      <c r="L6" s="19" t="s">
        <v>7</v>
      </c>
      <c r="M6" s="19" t="s">
        <v>8</v>
      </c>
      <c r="N6" s="19" t="s">
        <v>9</v>
      </c>
      <c r="O6" s="19" t="s">
        <v>16</v>
      </c>
      <c r="P6" s="19" t="s">
        <v>17</v>
      </c>
      <c r="Q6" s="20" t="s">
        <v>10</v>
      </c>
      <c r="R6" s="20" t="s">
        <v>11</v>
      </c>
      <c r="S6" s="20" t="s">
        <v>12</v>
      </c>
      <c r="T6" s="20" t="s">
        <v>13</v>
      </c>
      <c r="U6" s="20" t="s">
        <v>14</v>
      </c>
      <c r="V6" s="20" t="s">
        <v>12</v>
      </c>
    </row>
    <row r="7" spans="1:22" ht="0.75" customHeight="1" x14ac:dyDescent="0.2">
      <c r="A7" s="17"/>
      <c r="B7" s="17"/>
      <c r="C7" s="17"/>
      <c r="D7" s="17"/>
      <c r="E7" s="18" t="s">
        <v>26</v>
      </c>
      <c r="F7" s="18" t="s">
        <v>26</v>
      </c>
      <c r="G7" s="18" t="s">
        <v>27</v>
      </c>
      <c r="H7" s="18" t="s">
        <v>27</v>
      </c>
      <c r="I7" s="18" t="s">
        <v>28</v>
      </c>
      <c r="J7" s="18" t="s">
        <v>28</v>
      </c>
      <c r="K7" s="18" t="s">
        <v>29</v>
      </c>
      <c r="L7" s="18" t="s">
        <v>29</v>
      </c>
      <c r="M7" s="18" t="s">
        <v>30</v>
      </c>
      <c r="N7" s="18" t="s">
        <v>30</v>
      </c>
      <c r="O7" s="18" t="s">
        <v>31</v>
      </c>
      <c r="P7" s="18" t="s">
        <v>31</v>
      </c>
      <c r="Q7" s="17"/>
      <c r="R7" s="17"/>
      <c r="S7" s="17"/>
      <c r="T7" s="17"/>
      <c r="U7" s="17"/>
      <c r="V7" s="17">
        <v>0</v>
      </c>
    </row>
    <row r="8" spans="1:22" ht="30" customHeight="1" x14ac:dyDescent="0.2">
      <c r="A8" s="27" t="s">
        <v>74</v>
      </c>
      <c r="B8" s="28" t="s">
        <v>79</v>
      </c>
      <c r="C8" s="30" t="s">
        <v>46</v>
      </c>
      <c r="D8" s="30"/>
      <c r="E8" s="9">
        <v>3</v>
      </c>
      <c r="F8" s="9">
        <v>80</v>
      </c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>
        <v>2</v>
      </c>
      <c r="S8" s="10">
        <f>SUBTOTAL(9,Q8:R8)</f>
        <v>3</v>
      </c>
      <c r="T8" s="9">
        <v>16</v>
      </c>
      <c r="U8" s="5">
        <v>64</v>
      </c>
      <c r="V8" s="6">
        <f>SUBTOTAL(9,T8:U8)</f>
        <v>80</v>
      </c>
    </row>
    <row r="9" spans="1:22" ht="30" customHeight="1" x14ac:dyDescent="0.2">
      <c r="A9" s="27"/>
      <c r="B9" s="28"/>
      <c r="C9" s="30" t="s">
        <v>47</v>
      </c>
      <c r="D9" s="30"/>
      <c r="E9" s="9">
        <v>2</v>
      </c>
      <c r="F9" s="9">
        <v>48</v>
      </c>
      <c r="G9" s="9"/>
      <c r="H9" s="9"/>
      <c r="I9" s="9"/>
      <c r="J9" s="9"/>
      <c r="K9" s="9"/>
      <c r="L9" s="9"/>
      <c r="M9" s="9"/>
      <c r="N9" s="9"/>
      <c r="O9" s="9"/>
      <c r="P9" s="9"/>
      <c r="Q9" s="9">
        <v>1</v>
      </c>
      <c r="R9" s="9">
        <v>1</v>
      </c>
      <c r="S9" s="10">
        <f t="shared" ref="S9:S19" si="0">SUBTOTAL(9,Q9:R9)</f>
        <v>2</v>
      </c>
      <c r="T9" s="9">
        <v>16</v>
      </c>
      <c r="U9" s="5">
        <v>32</v>
      </c>
      <c r="V9" s="6">
        <f t="shared" ref="V9:V19" si="1">SUBTOTAL(9,T9:U9)</f>
        <v>48</v>
      </c>
    </row>
    <row r="10" spans="1:22" ht="30" customHeight="1" x14ac:dyDescent="0.2">
      <c r="A10" s="27"/>
      <c r="B10" s="28"/>
      <c r="C10" s="30" t="s">
        <v>48</v>
      </c>
      <c r="D10" s="30"/>
      <c r="E10" s="9">
        <v>2</v>
      </c>
      <c r="F10" s="9">
        <v>48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1</v>
      </c>
      <c r="R10" s="9">
        <v>1</v>
      </c>
      <c r="S10" s="10">
        <f t="shared" si="0"/>
        <v>2</v>
      </c>
      <c r="T10" s="9">
        <v>16</v>
      </c>
      <c r="U10" s="5">
        <v>32</v>
      </c>
      <c r="V10" s="6">
        <f t="shared" si="1"/>
        <v>48</v>
      </c>
    </row>
    <row r="11" spans="1:22" ht="30" customHeight="1" x14ac:dyDescent="0.2">
      <c r="A11" s="27"/>
      <c r="B11" s="28"/>
      <c r="C11" s="30" t="s">
        <v>49</v>
      </c>
      <c r="D11" s="30"/>
      <c r="E11" s="9">
        <v>3</v>
      </c>
      <c r="F11" s="9">
        <v>80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>
        <v>2</v>
      </c>
      <c r="S11" s="10">
        <f t="shared" si="0"/>
        <v>3</v>
      </c>
      <c r="T11" s="9">
        <v>16</v>
      </c>
      <c r="U11" s="5">
        <v>64</v>
      </c>
      <c r="V11" s="6">
        <f t="shared" si="1"/>
        <v>80</v>
      </c>
    </row>
    <row r="12" spans="1:22" ht="30" customHeight="1" x14ac:dyDescent="0.2">
      <c r="A12" s="27"/>
      <c r="B12" s="28"/>
      <c r="C12" s="29" t="s">
        <v>50</v>
      </c>
      <c r="D12" s="29"/>
      <c r="E12" s="9">
        <v>3</v>
      </c>
      <c r="F12" s="9">
        <v>80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1</v>
      </c>
      <c r="R12" s="9">
        <v>2</v>
      </c>
      <c r="S12" s="10">
        <f t="shared" si="0"/>
        <v>3</v>
      </c>
      <c r="T12" s="9">
        <v>16</v>
      </c>
      <c r="U12" s="5">
        <v>64</v>
      </c>
      <c r="V12" s="6">
        <f t="shared" si="1"/>
        <v>80</v>
      </c>
    </row>
    <row r="13" spans="1:22" ht="30" customHeight="1" x14ac:dyDescent="0.2">
      <c r="A13" s="27"/>
      <c r="B13" s="28"/>
      <c r="C13" s="29" t="s">
        <v>51</v>
      </c>
      <c r="D13" s="29"/>
      <c r="E13" s="9">
        <v>2</v>
      </c>
      <c r="F13" s="9">
        <v>48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v>1</v>
      </c>
      <c r="R13" s="9">
        <v>1</v>
      </c>
      <c r="S13" s="10">
        <f t="shared" si="0"/>
        <v>2</v>
      </c>
      <c r="T13" s="9">
        <v>16</v>
      </c>
      <c r="U13" s="5">
        <v>32</v>
      </c>
      <c r="V13" s="6">
        <f t="shared" si="1"/>
        <v>48</v>
      </c>
    </row>
    <row r="14" spans="1:22" ht="30" customHeight="1" x14ac:dyDescent="0.2">
      <c r="A14" s="27"/>
      <c r="B14" s="28"/>
      <c r="C14" s="30" t="s">
        <v>52</v>
      </c>
      <c r="D14" s="30"/>
      <c r="E14" s="9"/>
      <c r="F14" s="9"/>
      <c r="G14" s="9">
        <v>2</v>
      </c>
      <c r="H14" s="9">
        <v>48</v>
      </c>
      <c r="I14" s="9"/>
      <c r="J14" s="9"/>
      <c r="K14" s="9"/>
      <c r="L14" s="9"/>
      <c r="M14" s="9"/>
      <c r="N14" s="9"/>
      <c r="O14" s="9"/>
      <c r="P14" s="9"/>
      <c r="Q14" s="9">
        <v>1</v>
      </c>
      <c r="R14" s="9">
        <v>1</v>
      </c>
      <c r="S14" s="10">
        <f t="shared" si="0"/>
        <v>2</v>
      </c>
      <c r="T14" s="9">
        <v>16</v>
      </c>
      <c r="U14" s="5">
        <v>32</v>
      </c>
      <c r="V14" s="6">
        <f t="shared" si="1"/>
        <v>48</v>
      </c>
    </row>
    <row r="15" spans="1:22" ht="30" customHeight="1" x14ac:dyDescent="0.2">
      <c r="A15" s="27"/>
      <c r="B15" s="28"/>
      <c r="C15" s="29" t="s">
        <v>53</v>
      </c>
      <c r="D15" s="29"/>
      <c r="E15" s="9"/>
      <c r="F15" s="9"/>
      <c r="G15" s="9">
        <v>3</v>
      </c>
      <c r="H15" s="9">
        <v>80</v>
      </c>
      <c r="I15" s="9"/>
      <c r="J15" s="9"/>
      <c r="K15" s="9"/>
      <c r="L15" s="9"/>
      <c r="M15" s="9"/>
      <c r="N15" s="9"/>
      <c r="O15" s="9"/>
      <c r="P15" s="9"/>
      <c r="Q15" s="9">
        <v>1</v>
      </c>
      <c r="R15" s="9">
        <v>2</v>
      </c>
      <c r="S15" s="10">
        <f t="shared" si="0"/>
        <v>3</v>
      </c>
      <c r="T15" s="9">
        <v>16</v>
      </c>
      <c r="U15" s="5">
        <v>64</v>
      </c>
      <c r="V15" s="6">
        <f t="shared" si="1"/>
        <v>80</v>
      </c>
    </row>
    <row r="16" spans="1:22" ht="30" customHeight="1" x14ac:dyDescent="0.2">
      <c r="A16" s="27"/>
      <c r="B16" s="21"/>
      <c r="C16" s="39" t="s">
        <v>54</v>
      </c>
      <c r="D16" s="40"/>
      <c r="E16" s="9"/>
      <c r="F16" s="9"/>
      <c r="G16" s="9">
        <v>2</v>
      </c>
      <c r="H16" s="9">
        <v>48</v>
      </c>
      <c r="I16" s="9"/>
      <c r="J16" s="9"/>
      <c r="K16" s="9"/>
      <c r="L16" s="9"/>
      <c r="M16" s="9"/>
      <c r="N16" s="9"/>
      <c r="O16" s="9"/>
      <c r="P16" s="9"/>
      <c r="Q16" s="9">
        <v>1</v>
      </c>
      <c r="R16" s="9">
        <v>1</v>
      </c>
      <c r="S16" s="10">
        <f t="shared" si="0"/>
        <v>2</v>
      </c>
      <c r="T16" s="9">
        <v>16</v>
      </c>
      <c r="U16" s="5">
        <v>32</v>
      </c>
      <c r="V16" s="6">
        <f t="shared" si="1"/>
        <v>48</v>
      </c>
    </row>
    <row r="17" spans="1:22" ht="30" customHeight="1" x14ac:dyDescent="0.2">
      <c r="A17" s="27"/>
      <c r="B17" s="21"/>
      <c r="C17" s="39" t="s">
        <v>55</v>
      </c>
      <c r="D17" s="40"/>
      <c r="E17" s="9"/>
      <c r="F17" s="9"/>
      <c r="G17" s="9">
        <v>3</v>
      </c>
      <c r="H17" s="9">
        <v>80</v>
      </c>
      <c r="I17" s="9"/>
      <c r="J17" s="9"/>
      <c r="K17" s="9"/>
      <c r="L17" s="9"/>
      <c r="M17" s="9"/>
      <c r="N17" s="9"/>
      <c r="O17" s="9"/>
      <c r="P17" s="9"/>
      <c r="Q17" s="9">
        <v>1</v>
      </c>
      <c r="R17" s="9">
        <v>2</v>
      </c>
      <c r="S17" s="10">
        <f t="shared" si="0"/>
        <v>3</v>
      </c>
      <c r="T17" s="9">
        <v>16</v>
      </c>
      <c r="U17" s="5">
        <v>64</v>
      </c>
      <c r="V17" s="6">
        <f t="shared" si="1"/>
        <v>80</v>
      </c>
    </row>
    <row r="18" spans="1:22" ht="30" customHeight="1" x14ac:dyDescent="0.2">
      <c r="A18" s="27"/>
      <c r="B18" s="22"/>
      <c r="C18" s="23" t="s">
        <v>78</v>
      </c>
      <c r="D18" s="24"/>
      <c r="E18" s="9"/>
      <c r="F18" s="9"/>
      <c r="G18" s="9">
        <v>3</v>
      </c>
      <c r="H18" s="9">
        <v>80</v>
      </c>
      <c r="I18" s="9"/>
      <c r="J18" s="9"/>
      <c r="K18" s="9"/>
      <c r="L18" s="9"/>
      <c r="M18" s="9"/>
      <c r="N18" s="9"/>
      <c r="O18" s="9"/>
      <c r="P18" s="9"/>
      <c r="Q18" s="9">
        <v>1</v>
      </c>
      <c r="R18" s="9">
        <v>2</v>
      </c>
      <c r="S18" s="10">
        <v>3</v>
      </c>
      <c r="T18" s="9">
        <v>16</v>
      </c>
      <c r="U18" s="5">
        <v>64</v>
      </c>
      <c r="V18" s="6">
        <v>80</v>
      </c>
    </row>
    <row r="19" spans="1:22" ht="30" customHeight="1" x14ac:dyDescent="0.2">
      <c r="A19" s="27"/>
      <c r="B19" s="21"/>
      <c r="C19" s="39" t="s">
        <v>56</v>
      </c>
      <c r="D19" s="40"/>
      <c r="E19" s="9"/>
      <c r="F19" s="9"/>
      <c r="G19" s="9">
        <v>2</v>
      </c>
      <c r="H19" s="9">
        <v>48</v>
      </c>
      <c r="I19" s="9"/>
      <c r="J19" s="9"/>
      <c r="K19" s="9"/>
      <c r="L19" s="9"/>
      <c r="M19" s="9"/>
      <c r="N19" s="9"/>
      <c r="O19" s="9"/>
      <c r="P19" s="9"/>
      <c r="Q19" s="9">
        <v>1</v>
      </c>
      <c r="R19" s="9">
        <v>1</v>
      </c>
      <c r="S19" s="10">
        <f t="shared" si="0"/>
        <v>2</v>
      </c>
      <c r="T19" s="9">
        <v>16</v>
      </c>
      <c r="U19" s="5">
        <v>32</v>
      </c>
      <c r="V19" s="6">
        <f t="shared" si="1"/>
        <v>48</v>
      </c>
    </row>
    <row r="20" spans="1:22" ht="30" customHeight="1" x14ac:dyDescent="0.2">
      <c r="A20" s="27"/>
      <c r="B20" s="31" t="s">
        <v>42</v>
      </c>
      <c r="C20" s="29" t="s">
        <v>38</v>
      </c>
      <c r="D20" s="29"/>
      <c r="E20" s="9">
        <v>2</v>
      </c>
      <c r="F20" s="9">
        <v>48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1</v>
      </c>
      <c r="R20" s="9">
        <v>1</v>
      </c>
      <c r="S20" s="10">
        <f t="shared" ref="S20:S23" si="2">SUBTOTAL(9,Q20:R20)</f>
        <v>2</v>
      </c>
      <c r="T20" s="9">
        <v>16</v>
      </c>
      <c r="U20" s="5">
        <v>32</v>
      </c>
      <c r="V20" s="6">
        <f t="shared" ref="V20:V23" si="3">SUBTOTAL(9,T20:U20)</f>
        <v>48</v>
      </c>
    </row>
    <row r="21" spans="1:22" ht="30" customHeight="1" x14ac:dyDescent="0.2">
      <c r="A21" s="27"/>
      <c r="B21" s="31"/>
      <c r="C21" s="29" t="s">
        <v>57</v>
      </c>
      <c r="D21" s="29"/>
      <c r="E21" s="9"/>
      <c r="F21" s="9"/>
      <c r="G21" s="9">
        <v>2</v>
      </c>
      <c r="H21" s="9">
        <v>48</v>
      </c>
      <c r="I21" s="9"/>
      <c r="J21" s="9"/>
      <c r="K21" s="9"/>
      <c r="L21" s="9"/>
      <c r="M21" s="9"/>
      <c r="N21" s="9"/>
      <c r="O21" s="9"/>
      <c r="P21" s="9"/>
      <c r="Q21" s="9">
        <v>1</v>
      </c>
      <c r="R21" s="9">
        <v>1</v>
      </c>
      <c r="S21" s="10">
        <f t="shared" si="2"/>
        <v>2</v>
      </c>
      <c r="T21" s="9">
        <v>16</v>
      </c>
      <c r="U21" s="5">
        <v>32</v>
      </c>
      <c r="V21" s="6">
        <f t="shared" si="3"/>
        <v>48</v>
      </c>
    </row>
    <row r="22" spans="1:22" ht="30" customHeight="1" x14ac:dyDescent="0.2">
      <c r="A22" s="27"/>
      <c r="B22" s="31"/>
      <c r="C22" s="29" t="s">
        <v>39</v>
      </c>
      <c r="D22" s="29"/>
      <c r="E22" s="9">
        <v>2</v>
      </c>
      <c r="F22" s="9">
        <v>48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>
        <v>1</v>
      </c>
      <c r="S22" s="10">
        <f t="shared" si="2"/>
        <v>2</v>
      </c>
      <c r="T22" s="9">
        <v>16</v>
      </c>
      <c r="U22" s="5">
        <v>32</v>
      </c>
      <c r="V22" s="6">
        <f t="shared" si="3"/>
        <v>48</v>
      </c>
    </row>
    <row r="23" spans="1:22" ht="30" customHeight="1" x14ac:dyDescent="0.2">
      <c r="A23" s="27"/>
      <c r="B23" s="31"/>
      <c r="C23" s="29" t="s">
        <v>40</v>
      </c>
      <c r="D23" s="29"/>
      <c r="E23" s="9"/>
      <c r="F23" s="9"/>
      <c r="G23" s="9">
        <v>2</v>
      </c>
      <c r="H23" s="9">
        <v>48</v>
      </c>
      <c r="I23" s="9"/>
      <c r="J23" s="9"/>
      <c r="K23" s="9"/>
      <c r="L23" s="9"/>
      <c r="M23" s="9"/>
      <c r="N23" s="9"/>
      <c r="O23" s="9"/>
      <c r="P23" s="9"/>
      <c r="Q23" s="9">
        <v>1</v>
      </c>
      <c r="R23" s="9">
        <v>1</v>
      </c>
      <c r="S23" s="10">
        <f t="shared" si="2"/>
        <v>2</v>
      </c>
      <c r="T23" s="9">
        <v>16</v>
      </c>
      <c r="U23" s="5">
        <v>32</v>
      </c>
      <c r="V23" s="6">
        <f t="shared" si="3"/>
        <v>48</v>
      </c>
    </row>
    <row r="24" spans="1:22" ht="30" customHeight="1" x14ac:dyDescent="0.2">
      <c r="A24" s="27"/>
      <c r="B24" s="35" t="s">
        <v>44</v>
      </c>
      <c r="C24" s="36"/>
      <c r="D24" s="36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>
        <v>0</v>
      </c>
      <c r="R24" s="13">
        <v>4</v>
      </c>
      <c r="S24" s="14">
        <v>4</v>
      </c>
      <c r="T24" s="13">
        <v>0</v>
      </c>
      <c r="U24" s="7">
        <v>128</v>
      </c>
      <c r="V24" s="8">
        <v>128</v>
      </c>
    </row>
    <row r="25" spans="1:22" ht="30" customHeight="1" x14ac:dyDescent="0.2">
      <c r="A25" s="27" t="s">
        <v>75</v>
      </c>
      <c r="B25" s="28" t="s">
        <v>41</v>
      </c>
      <c r="C25" s="29" t="s">
        <v>58</v>
      </c>
      <c r="D25" s="29"/>
      <c r="E25" s="9"/>
      <c r="F25" s="9"/>
      <c r="G25" s="9"/>
      <c r="H25" s="9"/>
      <c r="I25" s="9">
        <v>5</v>
      </c>
      <c r="J25" s="9">
        <v>144</v>
      </c>
      <c r="K25" s="9"/>
      <c r="L25" s="9"/>
      <c r="M25" s="9"/>
      <c r="N25" s="9"/>
      <c r="O25" s="9"/>
      <c r="P25" s="9"/>
      <c r="Q25" s="9">
        <v>1</v>
      </c>
      <c r="R25" s="9">
        <v>4</v>
      </c>
      <c r="S25" s="10">
        <f>SUBTOTAL(9,Q25:R25)</f>
        <v>5</v>
      </c>
      <c r="T25" s="9">
        <v>16</v>
      </c>
      <c r="U25" s="5">
        <v>128</v>
      </c>
      <c r="V25" s="6">
        <f>SUBTOTAL(9,T25:U25)</f>
        <v>144</v>
      </c>
    </row>
    <row r="26" spans="1:22" ht="30" customHeight="1" x14ac:dyDescent="0.2">
      <c r="A26" s="27"/>
      <c r="B26" s="28"/>
      <c r="C26" s="29" t="s">
        <v>59</v>
      </c>
      <c r="D26" s="29"/>
      <c r="E26" s="9"/>
      <c r="F26" s="9"/>
      <c r="G26" s="9"/>
      <c r="H26" s="9"/>
      <c r="I26" s="9">
        <v>5</v>
      </c>
      <c r="J26" s="9">
        <v>144</v>
      </c>
      <c r="K26" s="9"/>
      <c r="L26" s="9"/>
      <c r="M26" s="9"/>
      <c r="N26" s="9"/>
      <c r="O26" s="9"/>
      <c r="P26" s="9"/>
      <c r="Q26" s="9">
        <v>1</v>
      </c>
      <c r="R26" s="9">
        <v>4</v>
      </c>
      <c r="S26" s="10">
        <f t="shared" ref="S26:S32" si="4">SUBTOTAL(9,Q26:R26)</f>
        <v>5</v>
      </c>
      <c r="T26" s="9">
        <v>16</v>
      </c>
      <c r="U26" s="5">
        <v>128</v>
      </c>
      <c r="V26" s="6">
        <f t="shared" ref="V26:V32" si="5">SUBTOTAL(9,T26:U26)</f>
        <v>144</v>
      </c>
    </row>
    <row r="27" spans="1:22" ht="30" customHeight="1" x14ac:dyDescent="0.2">
      <c r="A27" s="27"/>
      <c r="B27" s="28"/>
      <c r="C27" s="29" t="s">
        <v>60</v>
      </c>
      <c r="D27" s="29"/>
      <c r="E27" s="9"/>
      <c r="F27" s="9"/>
      <c r="G27" s="9"/>
      <c r="H27" s="9"/>
      <c r="I27" s="9">
        <v>3</v>
      </c>
      <c r="J27" s="9">
        <v>64</v>
      </c>
      <c r="K27" s="9"/>
      <c r="L27" s="9"/>
      <c r="M27" s="9"/>
      <c r="N27" s="9"/>
      <c r="O27" s="9"/>
      <c r="P27" s="9"/>
      <c r="Q27" s="9">
        <v>2</v>
      </c>
      <c r="R27" s="9">
        <v>1</v>
      </c>
      <c r="S27" s="10">
        <f t="shared" si="4"/>
        <v>3</v>
      </c>
      <c r="T27" s="9">
        <v>32</v>
      </c>
      <c r="U27" s="5">
        <v>32</v>
      </c>
      <c r="V27" s="6">
        <f t="shared" si="5"/>
        <v>64</v>
      </c>
    </row>
    <row r="28" spans="1:22" ht="30" customHeight="1" x14ac:dyDescent="0.2">
      <c r="A28" s="27"/>
      <c r="B28" s="28"/>
      <c r="C28" s="29" t="s">
        <v>61</v>
      </c>
      <c r="D28" s="29"/>
      <c r="E28" s="9"/>
      <c r="F28" s="9"/>
      <c r="G28" s="9"/>
      <c r="H28" s="9"/>
      <c r="I28" s="9">
        <v>3</v>
      </c>
      <c r="J28" s="9">
        <v>48</v>
      </c>
      <c r="K28" s="9"/>
      <c r="L28" s="9"/>
      <c r="M28" s="9"/>
      <c r="N28" s="9"/>
      <c r="O28" s="9"/>
      <c r="P28" s="9"/>
      <c r="Q28" s="9">
        <v>1</v>
      </c>
      <c r="R28" s="9">
        <v>2</v>
      </c>
      <c r="S28" s="10">
        <f t="shared" si="4"/>
        <v>3</v>
      </c>
      <c r="T28" s="9">
        <v>16</v>
      </c>
      <c r="U28" s="5">
        <v>64</v>
      </c>
      <c r="V28" s="6">
        <f t="shared" si="5"/>
        <v>80</v>
      </c>
    </row>
    <row r="29" spans="1:22" ht="30" customHeight="1" x14ac:dyDescent="0.2">
      <c r="A29" s="27"/>
      <c r="B29" s="28"/>
      <c r="C29" s="30" t="s">
        <v>62</v>
      </c>
      <c r="D29" s="30"/>
      <c r="E29" s="9"/>
      <c r="F29" s="9"/>
      <c r="G29" s="9"/>
      <c r="H29" s="9"/>
      <c r="I29" s="9"/>
      <c r="J29" s="9"/>
      <c r="K29" s="9">
        <v>5</v>
      </c>
      <c r="L29" s="9">
        <v>144</v>
      </c>
      <c r="M29" s="9"/>
      <c r="N29" s="9"/>
      <c r="O29" s="9"/>
      <c r="P29" s="9"/>
      <c r="Q29" s="9">
        <v>1</v>
      </c>
      <c r="R29" s="9">
        <v>4</v>
      </c>
      <c r="S29" s="10">
        <f t="shared" si="4"/>
        <v>5</v>
      </c>
      <c r="T29" s="9">
        <v>16</v>
      </c>
      <c r="U29" s="5">
        <v>128</v>
      </c>
      <c r="V29" s="6">
        <f t="shared" si="5"/>
        <v>144</v>
      </c>
    </row>
    <row r="30" spans="1:22" ht="30" customHeight="1" x14ac:dyDescent="0.2">
      <c r="A30" s="27"/>
      <c r="B30" s="28"/>
      <c r="C30" s="37" t="s">
        <v>63</v>
      </c>
      <c r="D30" s="38"/>
      <c r="E30" s="9"/>
      <c r="F30" s="9"/>
      <c r="G30" s="9"/>
      <c r="H30" s="9"/>
      <c r="I30" s="9"/>
      <c r="J30" s="9"/>
      <c r="K30" s="9">
        <v>5</v>
      </c>
      <c r="L30" s="9">
        <v>144</v>
      </c>
      <c r="M30" s="9"/>
      <c r="N30" s="9"/>
      <c r="O30" s="9"/>
      <c r="P30" s="9"/>
      <c r="Q30" s="9">
        <v>1</v>
      </c>
      <c r="R30" s="9">
        <v>4</v>
      </c>
      <c r="S30" s="10">
        <f t="shared" si="4"/>
        <v>5</v>
      </c>
      <c r="T30" s="9">
        <v>16</v>
      </c>
      <c r="U30" s="5">
        <v>128</v>
      </c>
      <c r="V30" s="6">
        <f t="shared" si="5"/>
        <v>144</v>
      </c>
    </row>
    <row r="31" spans="1:22" ht="30" customHeight="1" x14ac:dyDescent="0.2">
      <c r="A31" s="27"/>
      <c r="B31" s="28"/>
      <c r="C31" s="30" t="s">
        <v>64</v>
      </c>
      <c r="D31" s="30"/>
      <c r="E31" s="9"/>
      <c r="F31" s="9"/>
      <c r="G31" s="9"/>
      <c r="H31" s="9"/>
      <c r="I31" s="9"/>
      <c r="J31" s="9"/>
      <c r="K31" s="9">
        <v>2</v>
      </c>
      <c r="L31" s="9">
        <v>48</v>
      </c>
      <c r="M31" s="9"/>
      <c r="N31" s="9"/>
      <c r="O31" s="9"/>
      <c r="P31" s="9"/>
      <c r="Q31" s="9">
        <v>1</v>
      </c>
      <c r="R31" s="9">
        <v>1</v>
      </c>
      <c r="S31" s="10">
        <f t="shared" si="4"/>
        <v>2</v>
      </c>
      <c r="T31" s="9">
        <v>16</v>
      </c>
      <c r="U31" s="5">
        <v>32</v>
      </c>
      <c r="V31" s="6">
        <f t="shared" si="5"/>
        <v>48</v>
      </c>
    </row>
    <row r="32" spans="1:22" ht="30" customHeight="1" x14ac:dyDescent="0.2">
      <c r="A32" s="27"/>
      <c r="B32" s="28"/>
      <c r="C32" s="30" t="s">
        <v>65</v>
      </c>
      <c r="D32" s="30"/>
      <c r="E32" s="9"/>
      <c r="F32" s="9"/>
      <c r="G32" s="9"/>
      <c r="H32" s="9"/>
      <c r="I32" s="9"/>
      <c r="J32" s="9"/>
      <c r="K32" s="9">
        <v>2</v>
      </c>
      <c r="L32" s="9">
        <v>48</v>
      </c>
      <c r="M32" s="9"/>
      <c r="N32" s="9"/>
      <c r="O32" s="9"/>
      <c r="P32" s="9"/>
      <c r="Q32" s="9">
        <v>1</v>
      </c>
      <c r="R32" s="9">
        <v>1</v>
      </c>
      <c r="S32" s="10">
        <f t="shared" si="4"/>
        <v>2</v>
      </c>
      <c r="T32" s="9">
        <v>16</v>
      </c>
      <c r="U32" s="5">
        <v>32</v>
      </c>
      <c r="V32" s="6">
        <f t="shared" si="5"/>
        <v>48</v>
      </c>
    </row>
    <row r="33" spans="1:22" ht="49.9" customHeight="1" x14ac:dyDescent="0.2">
      <c r="A33" s="27"/>
      <c r="B33" s="41" t="s">
        <v>42</v>
      </c>
      <c r="C33" s="29" t="s">
        <v>34</v>
      </c>
      <c r="D33" s="29"/>
      <c r="E33" s="9"/>
      <c r="F33" s="9"/>
      <c r="G33" s="9"/>
      <c r="H33" s="9"/>
      <c r="I33" s="9">
        <v>2</v>
      </c>
      <c r="J33" s="9">
        <v>48</v>
      </c>
      <c r="K33" s="9"/>
      <c r="L33" s="9"/>
      <c r="M33" s="9"/>
      <c r="N33" s="9"/>
      <c r="O33" s="9"/>
      <c r="P33" s="9"/>
      <c r="Q33" s="9">
        <v>1</v>
      </c>
      <c r="R33" s="9">
        <v>1</v>
      </c>
      <c r="S33" s="10">
        <f t="shared" ref="S33:S35" si="6">SUBTOTAL(9,Q33:R33)</f>
        <v>2</v>
      </c>
      <c r="T33" s="9">
        <v>16</v>
      </c>
      <c r="U33" s="5">
        <v>32</v>
      </c>
      <c r="V33" s="6">
        <f t="shared" ref="V33:V35" si="7">SUBTOTAL(9,T33:U33)</f>
        <v>48</v>
      </c>
    </row>
    <row r="34" spans="1:22" ht="49.9" customHeight="1" x14ac:dyDescent="0.2">
      <c r="A34" s="27"/>
      <c r="B34" s="42"/>
      <c r="C34" s="23" t="s">
        <v>35</v>
      </c>
      <c r="D34" s="24"/>
      <c r="E34" s="9"/>
      <c r="F34" s="9"/>
      <c r="G34" s="9"/>
      <c r="H34" s="9"/>
      <c r="I34" s="9"/>
      <c r="J34" s="9"/>
      <c r="K34" s="9">
        <v>2</v>
      </c>
      <c r="L34" s="9">
        <v>48</v>
      </c>
      <c r="M34" s="9"/>
      <c r="N34" s="9"/>
      <c r="O34" s="9"/>
      <c r="P34" s="9"/>
      <c r="Q34" s="9">
        <v>1</v>
      </c>
      <c r="R34" s="9">
        <v>1</v>
      </c>
      <c r="S34" s="10">
        <f t="shared" si="6"/>
        <v>2</v>
      </c>
      <c r="T34" s="9">
        <v>16</v>
      </c>
      <c r="U34" s="5">
        <v>32</v>
      </c>
      <c r="V34" s="6">
        <f t="shared" si="7"/>
        <v>48</v>
      </c>
    </row>
    <row r="35" spans="1:22" ht="49.9" customHeight="1" x14ac:dyDescent="0.2">
      <c r="A35" s="27"/>
      <c r="B35" s="43"/>
      <c r="C35" s="39" t="s">
        <v>66</v>
      </c>
      <c r="D35" s="40"/>
      <c r="E35" s="9"/>
      <c r="F35" s="9"/>
      <c r="G35" s="9"/>
      <c r="H35" s="9"/>
      <c r="I35" s="9"/>
      <c r="J35" s="9"/>
      <c r="K35" s="9">
        <v>2</v>
      </c>
      <c r="L35" s="9">
        <v>48</v>
      </c>
      <c r="M35" s="9"/>
      <c r="N35" s="9"/>
      <c r="O35" s="9"/>
      <c r="P35" s="9"/>
      <c r="Q35" s="9">
        <v>1</v>
      </c>
      <c r="R35" s="9">
        <v>1</v>
      </c>
      <c r="S35" s="10">
        <f t="shared" si="6"/>
        <v>2</v>
      </c>
      <c r="T35" s="9">
        <v>16</v>
      </c>
      <c r="U35" s="5">
        <v>32</v>
      </c>
      <c r="V35" s="6">
        <f t="shared" si="7"/>
        <v>48</v>
      </c>
    </row>
    <row r="36" spans="1:22" ht="30" customHeight="1" x14ac:dyDescent="0.2">
      <c r="A36" s="27"/>
      <c r="B36" s="35" t="s">
        <v>44</v>
      </c>
      <c r="C36" s="36"/>
      <c r="D36" s="3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>
        <v>0</v>
      </c>
      <c r="R36" s="13">
        <v>4</v>
      </c>
      <c r="S36" s="14">
        <v>4</v>
      </c>
      <c r="T36" s="13">
        <v>0</v>
      </c>
      <c r="U36" s="7">
        <v>128</v>
      </c>
      <c r="V36" s="8">
        <v>128</v>
      </c>
    </row>
    <row r="37" spans="1:22" ht="30" customHeight="1" x14ac:dyDescent="0.2">
      <c r="A37" s="27" t="s">
        <v>76</v>
      </c>
      <c r="B37" s="28" t="s">
        <v>41</v>
      </c>
      <c r="C37" s="29" t="s">
        <v>67</v>
      </c>
      <c r="D37" s="29"/>
      <c r="E37" s="9"/>
      <c r="F37" s="9"/>
      <c r="G37" s="9"/>
      <c r="H37" s="9"/>
      <c r="I37" s="9"/>
      <c r="J37" s="9"/>
      <c r="K37" s="9"/>
      <c r="L37" s="9"/>
      <c r="M37" s="9">
        <v>4</v>
      </c>
      <c r="N37" s="9">
        <v>96</v>
      </c>
      <c r="O37" s="9"/>
      <c r="P37" s="9"/>
      <c r="Q37" s="9">
        <v>2</v>
      </c>
      <c r="R37" s="9">
        <v>2</v>
      </c>
      <c r="S37" s="10">
        <f>SUBTOTAL(9,Q37:R37)</f>
        <v>4</v>
      </c>
      <c r="T37" s="9">
        <v>32</v>
      </c>
      <c r="U37" s="5">
        <v>64</v>
      </c>
      <c r="V37" s="6">
        <f>SUBTOTAL(9,T37:U37)</f>
        <v>96</v>
      </c>
    </row>
    <row r="38" spans="1:22" ht="30" customHeight="1" x14ac:dyDescent="0.2">
      <c r="A38" s="27"/>
      <c r="B38" s="28"/>
      <c r="C38" s="29" t="s">
        <v>68</v>
      </c>
      <c r="D38" s="29"/>
      <c r="E38" s="9"/>
      <c r="F38" s="9"/>
      <c r="G38" s="9"/>
      <c r="H38" s="9"/>
      <c r="I38" s="9"/>
      <c r="J38" s="9"/>
      <c r="K38" s="9"/>
      <c r="L38" s="9"/>
      <c r="M38" s="9">
        <v>4</v>
      </c>
      <c r="N38" s="9">
        <v>112</v>
      </c>
      <c r="O38" s="9"/>
      <c r="P38" s="9"/>
      <c r="Q38" s="9">
        <v>1</v>
      </c>
      <c r="R38" s="9">
        <v>3</v>
      </c>
      <c r="S38" s="10">
        <f t="shared" ref="S38:S45" si="8">SUBTOTAL(9,Q38:R38)</f>
        <v>4</v>
      </c>
      <c r="T38" s="9">
        <v>16</v>
      </c>
      <c r="U38" s="5">
        <v>96</v>
      </c>
      <c r="V38" s="6">
        <f t="shared" ref="V38:V45" si="9">SUBTOTAL(9,T38:U38)</f>
        <v>112</v>
      </c>
    </row>
    <row r="39" spans="1:22" ht="30" customHeight="1" x14ac:dyDescent="0.2">
      <c r="A39" s="27"/>
      <c r="B39" s="28"/>
      <c r="C39" s="30" t="s">
        <v>69</v>
      </c>
      <c r="D39" s="30"/>
      <c r="E39" s="9"/>
      <c r="F39" s="9"/>
      <c r="G39" s="9"/>
      <c r="H39" s="9"/>
      <c r="I39" s="9"/>
      <c r="J39" s="9"/>
      <c r="K39" s="9"/>
      <c r="L39" s="9"/>
      <c r="M39" s="9">
        <v>4</v>
      </c>
      <c r="N39" s="9">
        <v>112</v>
      </c>
      <c r="O39" s="9"/>
      <c r="P39" s="9"/>
      <c r="Q39" s="9">
        <v>1</v>
      </c>
      <c r="R39" s="9">
        <v>3</v>
      </c>
      <c r="S39" s="10">
        <f t="shared" si="8"/>
        <v>4</v>
      </c>
      <c r="T39" s="9">
        <v>16</v>
      </c>
      <c r="U39" s="5">
        <v>96</v>
      </c>
      <c r="V39" s="6">
        <f t="shared" si="9"/>
        <v>112</v>
      </c>
    </row>
    <row r="40" spans="1:22" ht="30" customHeight="1" x14ac:dyDescent="0.2">
      <c r="A40" s="27"/>
      <c r="B40" s="28"/>
      <c r="C40" s="29" t="s">
        <v>70</v>
      </c>
      <c r="D40" s="29"/>
      <c r="E40" s="9"/>
      <c r="F40" s="9"/>
      <c r="G40" s="9"/>
      <c r="H40" s="9"/>
      <c r="I40" s="9"/>
      <c r="J40" s="9"/>
      <c r="K40" s="9"/>
      <c r="L40" s="9"/>
      <c r="M40" s="9">
        <v>4</v>
      </c>
      <c r="N40" s="9">
        <v>112</v>
      </c>
      <c r="O40" s="9"/>
      <c r="P40" s="9"/>
      <c r="Q40" s="9">
        <v>1</v>
      </c>
      <c r="R40" s="9">
        <v>3</v>
      </c>
      <c r="S40" s="10">
        <f t="shared" si="8"/>
        <v>4</v>
      </c>
      <c r="T40" s="9">
        <v>16</v>
      </c>
      <c r="U40" s="5">
        <v>96</v>
      </c>
      <c r="V40" s="6">
        <f t="shared" si="9"/>
        <v>112</v>
      </c>
    </row>
    <row r="41" spans="1:22" ht="30" customHeight="1" x14ac:dyDescent="0.2">
      <c r="A41" s="27"/>
      <c r="B41" s="28"/>
      <c r="C41" s="30" t="s">
        <v>71</v>
      </c>
      <c r="D41" s="30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5</v>
      </c>
      <c r="P41" s="9">
        <v>128</v>
      </c>
      <c r="Q41" s="9">
        <v>2</v>
      </c>
      <c r="R41" s="9">
        <v>3</v>
      </c>
      <c r="S41" s="10">
        <f t="shared" si="8"/>
        <v>5</v>
      </c>
      <c r="T41" s="9">
        <v>32</v>
      </c>
      <c r="U41" s="5">
        <v>96</v>
      </c>
      <c r="V41" s="6">
        <f t="shared" si="9"/>
        <v>128</v>
      </c>
    </row>
    <row r="42" spans="1:22" ht="30" customHeight="1" x14ac:dyDescent="0.2">
      <c r="A42" s="27"/>
      <c r="B42" s="28"/>
      <c r="C42" s="29" t="s">
        <v>72</v>
      </c>
      <c r="D42" s="29"/>
      <c r="E42" s="9"/>
      <c r="F42" s="9"/>
      <c r="G42" s="9"/>
      <c r="H42" s="9"/>
      <c r="I42" s="9"/>
      <c r="J42" s="9"/>
      <c r="K42" s="9"/>
      <c r="L42" s="9"/>
      <c r="M42" s="9"/>
      <c r="N42" s="9"/>
      <c r="O42" s="9">
        <v>5</v>
      </c>
      <c r="P42" s="9">
        <v>144</v>
      </c>
      <c r="Q42" s="9">
        <v>1</v>
      </c>
      <c r="R42" s="9">
        <v>4</v>
      </c>
      <c r="S42" s="10">
        <f t="shared" si="8"/>
        <v>5</v>
      </c>
      <c r="T42" s="9">
        <v>16</v>
      </c>
      <c r="U42" s="5">
        <v>128</v>
      </c>
      <c r="V42" s="6">
        <f t="shared" si="9"/>
        <v>144</v>
      </c>
    </row>
    <row r="43" spans="1:22" ht="30" customHeight="1" x14ac:dyDescent="0.2">
      <c r="A43" s="27"/>
      <c r="B43" s="28"/>
      <c r="C43" s="29" t="s">
        <v>73</v>
      </c>
      <c r="D43" s="2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5</v>
      </c>
      <c r="P43" s="9">
        <v>144</v>
      </c>
      <c r="Q43" s="9">
        <v>1</v>
      </c>
      <c r="R43" s="9">
        <v>4</v>
      </c>
      <c r="S43" s="10">
        <f t="shared" si="8"/>
        <v>5</v>
      </c>
      <c r="T43" s="9">
        <v>16</v>
      </c>
      <c r="U43" s="5">
        <v>128</v>
      </c>
      <c r="V43" s="6">
        <f t="shared" si="9"/>
        <v>144</v>
      </c>
    </row>
    <row r="44" spans="1:22" ht="49.9" customHeight="1" x14ac:dyDescent="0.2">
      <c r="A44" s="27"/>
      <c r="B44" s="31" t="s">
        <v>42</v>
      </c>
      <c r="C44" s="29" t="s">
        <v>37</v>
      </c>
      <c r="D44" s="2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v>3</v>
      </c>
      <c r="P44" s="9">
        <v>64</v>
      </c>
      <c r="Q44" s="9">
        <v>2</v>
      </c>
      <c r="R44" s="9">
        <v>1</v>
      </c>
      <c r="S44" s="10">
        <f t="shared" si="8"/>
        <v>3</v>
      </c>
      <c r="T44" s="9">
        <v>32</v>
      </c>
      <c r="U44" s="5">
        <v>32</v>
      </c>
      <c r="V44" s="6">
        <f t="shared" si="9"/>
        <v>64</v>
      </c>
    </row>
    <row r="45" spans="1:22" ht="49.9" customHeight="1" x14ac:dyDescent="0.2">
      <c r="A45" s="27"/>
      <c r="B45" s="31"/>
      <c r="C45" s="29" t="s">
        <v>36</v>
      </c>
      <c r="D45" s="29"/>
      <c r="E45" s="9"/>
      <c r="F45" s="9"/>
      <c r="G45" s="9"/>
      <c r="H45" s="9"/>
      <c r="I45" s="9"/>
      <c r="J45" s="9"/>
      <c r="K45" s="9"/>
      <c r="L45" s="9"/>
      <c r="M45" s="9">
        <v>2</v>
      </c>
      <c r="N45" s="9">
        <v>48</v>
      </c>
      <c r="O45" s="9"/>
      <c r="P45" s="9"/>
      <c r="Q45" s="9">
        <v>1</v>
      </c>
      <c r="R45" s="9">
        <v>1</v>
      </c>
      <c r="S45" s="10">
        <f t="shared" si="8"/>
        <v>2</v>
      </c>
      <c r="T45" s="9">
        <v>32</v>
      </c>
      <c r="U45" s="5">
        <v>32</v>
      </c>
      <c r="V45" s="6">
        <f t="shared" si="9"/>
        <v>64</v>
      </c>
    </row>
    <row r="46" spans="1:22" ht="30" customHeight="1" x14ac:dyDescent="0.2">
      <c r="A46" s="15"/>
      <c r="B46" s="35" t="s">
        <v>44</v>
      </c>
      <c r="C46" s="36"/>
      <c r="D46" s="36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>
        <v>0</v>
      </c>
      <c r="R46" s="13">
        <v>4</v>
      </c>
      <c r="S46" s="14">
        <v>4</v>
      </c>
      <c r="T46" s="13">
        <v>0</v>
      </c>
      <c r="U46" s="7">
        <v>128</v>
      </c>
      <c r="V46" s="8">
        <v>128</v>
      </c>
    </row>
  </sheetData>
  <sheetProtection formatRows="0" autoFilter="0"/>
  <mergeCells count="55">
    <mergeCell ref="A8:A24"/>
    <mergeCell ref="B25:B32"/>
    <mergeCell ref="C25:D25"/>
    <mergeCell ref="C26:D26"/>
    <mergeCell ref="C20:D20"/>
    <mergeCell ref="C21:D21"/>
    <mergeCell ref="C29:D29"/>
    <mergeCell ref="C16:D16"/>
    <mergeCell ref="C17:D17"/>
    <mergeCell ref="C19:D19"/>
    <mergeCell ref="C27:D27"/>
    <mergeCell ref="C28:D28"/>
    <mergeCell ref="A25:A36"/>
    <mergeCell ref="E5:P5"/>
    <mergeCell ref="Q5:S5"/>
    <mergeCell ref="B8:B15"/>
    <mergeCell ref="B20:B23"/>
    <mergeCell ref="B5:B6"/>
    <mergeCell ref="C22:D22"/>
    <mergeCell ref="C23:D23"/>
    <mergeCell ref="C5:D6"/>
    <mergeCell ref="C8:D8"/>
    <mergeCell ref="C9:D9"/>
    <mergeCell ref="C10:D10"/>
    <mergeCell ref="C11:D11"/>
    <mergeCell ref="C12:D12"/>
    <mergeCell ref="C13:D13"/>
    <mergeCell ref="C14:D14"/>
    <mergeCell ref="C15:D15"/>
    <mergeCell ref="B46:D46"/>
    <mergeCell ref="C30:D30"/>
    <mergeCell ref="C31:D31"/>
    <mergeCell ref="C32:D32"/>
    <mergeCell ref="C33:D33"/>
    <mergeCell ref="C35:D35"/>
    <mergeCell ref="C44:D44"/>
    <mergeCell ref="C45:D45"/>
    <mergeCell ref="B36:D36"/>
    <mergeCell ref="B33:B35"/>
    <mergeCell ref="A3:V3"/>
    <mergeCell ref="A1:V1"/>
    <mergeCell ref="A37:A45"/>
    <mergeCell ref="B37:B43"/>
    <mergeCell ref="C38:D38"/>
    <mergeCell ref="C39:D39"/>
    <mergeCell ref="C40:D40"/>
    <mergeCell ref="C41:D41"/>
    <mergeCell ref="C42:D42"/>
    <mergeCell ref="C43:D43"/>
    <mergeCell ref="B44:B45"/>
    <mergeCell ref="C37:D37"/>
    <mergeCell ref="A2:V2"/>
    <mergeCell ref="T5:V5"/>
    <mergeCell ref="A5:A6"/>
    <mergeCell ref="B24:D24"/>
  </mergeCells>
  <conditionalFormatting sqref="Q46">
    <cfRule type="cellIs" dxfId="2" priority="95" operator="equal">
      <formula>0</formula>
    </cfRule>
  </conditionalFormatting>
  <conditionalFormatting sqref="Q36">
    <cfRule type="cellIs" dxfId="1" priority="94" operator="equal">
      <formula>0</formula>
    </cfRule>
  </conditionalFormatting>
  <conditionalFormatting sqref="Q24">
    <cfRule type="cellIs" dxfId="0" priority="93" operator="equal">
      <formula>0</formula>
    </cfRule>
  </conditionalFormatting>
  <printOptions horizontalCentered="1"/>
  <pageMargins left="0.39370078740157483" right="0.19685039370078741" top="1.1811023622047245" bottom="0.19685039370078741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5"/>
  <sheetViews>
    <sheetView workbookViewId="0">
      <selection activeCell="H8" sqref="H8"/>
    </sheetView>
  </sheetViews>
  <sheetFormatPr baseColWidth="10" defaultRowHeight="15" x14ac:dyDescent="0.25"/>
  <cols>
    <col min="1" max="1" width="17.5703125" bestFit="1" customWidth="1"/>
    <col min="2" max="2" width="9.85546875" customWidth="1"/>
  </cols>
  <sheetData>
    <row r="1" spans="1:2" x14ac:dyDescent="0.25">
      <c r="A1" s="3" t="s">
        <v>18</v>
      </c>
      <c r="B1" t="s">
        <v>25</v>
      </c>
    </row>
    <row r="3" spans="1:2" x14ac:dyDescent="0.25">
      <c r="A3" s="3" t="s">
        <v>22</v>
      </c>
    </row>
    <row r="4" spans="1:2" x14ac:dyDescent="0.25">
      <c r="A4" s="4" t="s">
        <v>23</v>
      </c>
    </row>
    <row r="5" spans="1:2" x14ac:dyDescent="0.25">
      <c r="A5" s="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6"/>
  <sheetViews>
    <sheetView workbookViewId="0">
      <selection activeCell="A5" sqref="A5"/>
    </sheetView>
  </sheetViews>
  <sheetFormatPr baseColWidth="10" defaultRowHeight="15" x14ac:dyDescent="0.25"/>
  <cols>
    <col min="1" max="1" width="17.5703125" bestFit="1" customWidth="1"/>
    <col min="2" max="2" width="9.85546875" customWidth="1"/>
  </cols>
  <sheetData>
    <row r="3" spans="1:1" x14ac:dyDescent="0.25">
      <c r="A3" s="3" t="s">
        <v>22</v>
      </c>
    </row>
    <row r="4" spans="1:1" x14ac:dyDescent="0.25">
      <c r="A4" s="4" t="s">
        <v>19</v>
      </c>
    </row>
    <row r="5" spans="1:1" x14ac:dyDescent="0.25">
      <c r="A5" s="4" t="s">
        <v>23</v>
      </c>
    </row>
    <row r="6" spans="1:1" x14ac:dyDescent="0.25">
      <c r="A6" s="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Itinerario</vt:lpstr>
      <vt:lpstr>CheckUD</vt:lpstr>
      <vt:lpstr>Check Amb</vt:lpstr>
      <vt:lpstr>Itinerario!Área_de_impresión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Paquiyauri</dc:creator>
  <cp:lastModifiedBy>Usuario</cp:lastModifiedBy>
  <cp:lastPrinted>2021-06-19T16:58:07Z</cp:lastPrinted>
  <dcterms:created xsi:type="dcterms:W3CDTF">2017-10-11T14:49:30Z</dcterms:created>
  <dcterms:modified xsi:type="dcterms:W3CDTF">2022-03-26T14:59:52Z</dcterms:modified>
  <cp:contentStatus/>
</cp:coreProperties>
</file>